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770" windowWidth="18630" windowHeight="11760" activeTab="0"/>
  </bookViews>
  <sheets>
    <sheet name="機関用" sheetId="1" r:id="rId1"/>
  </sheets>
  <definedNames>
    <definedName name="_xlnm.Print_Area" localSheetId="0">'機関用'!$A$1:$BB$38</definedName>
  </definedNames>
  <calcPr fullCalcOnLoad="1"/>
</workbook>
</file>

<file path=xl/sharedStrings.xml><?xml version="1.0" encoding="utf-8"?>
<sst xmlns="http://schemas.openxmlformats.org/spreadsheetml/2006/main" count="93" uniqueCount="61">
  <si>
    <t>送料</t>
  </si>
  <si>
    <t>合計</t>
  </si>
  <si>
    <t>機関名</t>
  </si>
  <si>
    <t>担当者</t>
  </si>
  <si>
    <t>申込者</t>
  </si>
  <si>
    <t>所属身分</t>
  </si>
  <si>
    <t>カラー</t>
  </si>
  <si>
    <t>文　献　複　写　申　込　書</t>
  </si>
  <si>
    <t>枚</t>
  </si>
  <si>
    <t>電 話</t>
  </si>
  <si>
    <t>種別</t>
  </si>
  <si>
    <t>数量</t>
  </si>
  <si>
    <t>単価</t>
  </si>
  <si>
    <t>金額（円）</t>
  </si>
  <si>
    <t>謝絶</t>
  </si>
  <si>
    <t>備考</t>
  </si>
  <si>
    <t>印</t>
  </si>
  <si>
    <t>領収</t>
  </si>
  <si>
    <t>受付No.</t>
  </si>
  <si>
    <t>発送日</t>
  </si>
  <si>
    <t>送付方法</t>
  </si>
  <si>
    <t>カラー複写</t>
  </si>
  <si>
    <t>　理由：</t>
  </si>
  <si>
    <t>モノクロ</t>
  </si>
  <si>
    <t>申込No.</t>
  </si>
  <si>
    <t>申込日</t>
  </si>
  <si>
    <t>複写
料金</t>
  </si>
  <si>
    <t>（　　　 月　　　 日頃返却予定）</t>
  </si>
  <si>
    <t>御中</t>
  </si>
  <si>
    <t>コメント</t>
  </si>
  <si>
    <t>申込機関</t>
  </si>
  <si>
    <t>住所</t>
  </si>
  <si>
    <t>電話</t>
  </si>
  <si>
    <t>氏名</t>
  </si>
  <si>
    <t>FAX</t>
  </si>
  <si>
    <t>〒</t>
  </si>
  <si>
    <t>要　・　不要</t>
  </si>
  <si>
    <t>申込機関名</t>
  </si>
  <si>
    <t>〒573-1121　大阪府枚方市楠葉花園町8番1号　大阪歯科大学図書館 情報サービス係</t>
  </si>
  <si>
    <t>受付館</t>
  </si>
  <si>
    <t>(072)864-3046</t>
  </si>
  <si>
    <t>FAX</t>
  </si>
  <si>
    <t>(072)864-3028</t>
  </si>
  <si>
    <t>複写物送付先</t>
  </si>
  <si>
    <t>（機関用）</t>
  </si>
  <si>
    <t>通知書</t>
  </si>
  <si>
    <t>この申込による著作権に関する一切の責任は申込者が負います。</t>
  </si>
  <si>
    <t>下記のとおり申し込みいたします。</t>
  </si>
  <si>
    <t>普通郵便　・　速達</t>
  </si>
  <si>
    <t>[注意事項]申込件数は一度につき10件までです。1論文につき1枚の申し込みが必要です。</t>
  </si>
  <si>
    <t>媒体</t>
  </si>
  <si>
    <t>館種</t>
  </si>
  <si>
    <r>
      <t>※複写料金</t>
    </r>
    <r>
      <rPr>
        <sz val="12"/>
        <color indexed="8"/>
        <rFont val="ＭＳ 明朝"/>
        <family val="1"/>
      </rPr>
      <t>は、文献到着後</t>
    </r>
    <r>
      <rPr>
        <b/>
        <u val="single"/>
        <sz val="12"/>
        <color indexed="8"/>
        <rFont val="ＭＳ 明朝"/>
        <family val="1"/>
      </rPr>
      <t>3週間以内</t>
    </r>
    <r>
      <rPr>
        <sz val="12"/>
        <color indexed="8"/>
        <rFont val="ＭＳ 明朝"/>
        <family val="1"/>
      </rPr>
      <t>にご入金ください。</t>
    </r>
  </si>
  <si>
    <t>請求記号</t>
  </si>
  <si>
    <t xml:space="preserve"> □その他</t>
  </si>
  <si>
    <t xml:space="preserve"> □製本中・貸出中</t>
  </si>
  <si>
    <t xml:space="preserve"> □欠本 ・ 欠号</t>
  </si>
  <si>
    <t xml:space="preserve"> □未着（　 　　巻　　　 号まで到着）</t>
  </si>
  <si>
    <t xml:space="preserve">誌名
(書名)
・
巻号
・
年（版）
・
ページ
・
著者
・
論題
</t>
  </si>
  <si>
    <t>＠</t>
  </si>
  <si>
    <t xml:space="preserve"> □複写不能 （乱丁落丁 ・ 該当論文なし ・ ILL対象外）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</si>
</sst>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ck"/>
      <top style="mediumDashDotDot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ck">
        <color indexed="26"/>
      </right>
      <top style="thick"/>
      <bottom style="thick">
        <color indexed="26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vertical="top"/>
    </xf>
    <xf numFmtId="0" fontId="26" fillId="0" borderId="28" xfId="0" applyFont="1" applyBorder="1" applyAlignment="1">
      <alignment vertical="top"/>
    </xf>
    <xf numFmtId="0" fontId="18" fillId="0" borderId="29" xfId="0" applyFont="1" applyBorder="1" applyAlignment="1">
      <alignment vertical="center"/>
    </xf>
    <xf numFmtId="0" fontId="18" fillId="0" borderId="13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0" fontId="18" fillId="0" borderId="34" xfId="0" applyNumberFormat="1" applyFont="1" applyBorder="1" applyAlignment="1">
      <alignment horizontal="center" vertical="center"/>
    </xf>
    <xf numFmtId="180" fontId="18" fillId="0" borderId="35" xfId="0" applyNumberFormat="1" applyFont="1" applyBorder="1" applyAlignment="1">
      <alignment horizontal="center" vertical="center"/>
    </xf>
    <xf numFmtId="180" fontId="18" fillId="0" borderId="36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8" fillId="0" borderId="24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1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62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63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9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70" xfId="0" applyFont="1" applyBorder="1" applyAlignment="1" quotePrefix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75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69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8" fillId="0" borderId="29" xfId="0" applyFont="1" applyBorder="1" applyAlignment="1" quotePrefix="1">
      <alignment horizontal="center" vertical="center"/>
    </xf>
    <xf numFmtId="0" fontId="18" fillId="0" borderId="60" xfId="0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46" xfId="0" applyFont="1" applyBorder="1" applyAlignment="1">
      <alignment horizontal="center" vertical="top" wrapText="1"/>
    </xf>
    <xf numFmtId="0" fontId="18" fillId="0" borderId="6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/>
    </xf>
    <xf numFmtId="0" fontId="18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top" wrapText="1"/>
    </xf>
    <xf numFmtId="0" fontId="18" fillId="0" borderId="61" xfId="0" applyFont="1" applyBorder="1" applyAlignment="1">
      <alignment horizontal="center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showGridLines="0" tabSelected="1" view="pageBreakPreview" zoomScale="70" zoomScaleNormal="70" zoomScaleSheetLayoutView="70" zoomScalePageLayoutView="0" workbookViewId="0" topLeftCell="A1">
      <selection activeCell="AQ29" sqref="AQ29:AR29"/>
    </sheetView>
  </sheetViews>
  <sheetFormatPr defaultColWidth="9.00390625" defaultRowHeight="13.5"/>
  <cols>
    <col min="1" max="26" width="3.625" style="1" customWidth="1"/>
    <col min="27" max="29" width="3.125" style="1" customWidth="1"/>
    <col min="30" max="54" width="3.625" style="1" customWidth="1"/>
    <col min="55" max="56" width="3.125" style="1" customWidth="1"/>
    <col min="57" max="16384" width="9.00390625" style="1" customWidth="1"/>
  </cols>
  <sheetData>
    <row r="1" spans="1:54" ht="26.25" thickTop="1">
      <c r="A1" s="182" t="s">
        <v>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24"/>
      <c r="AA1" s="30"/>
      <c r="AK1" s="44"/>
      <c r="AL1" s="32" t="s">
        <v>35</v>
      </c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7"/>
    </row>
    <row r="2" spans="1:54" ht="4.5" customHeight="1">
      <c r="A2" s="25"/>
      <c r="AA2" s="30"/>
      <c r="AD2" s="10"/>
      <c r="AE2" s="10"/>
      <c r="AI2" s="3"/>
      <c r="AJ2" s="3"/>
      <c r="AK2" s="31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28"/>
    </row>
    <row r="3" spans="1:54" ht="15" customHeight="1">
      <c r="A3" s="1" t="s">
        <v>47</v>
      </c>
      <c r="U3" s="186" t="s">
        <v>44</v>
      </c>
      <c r="V3" s="186"/>
      <c r="W3" s="186"/>
      <c r="X3" s="186"/>
      <c r="Y3" s="186"/>
      <c r="AA3" s="30"/>
      <c r="AD3" s="10"/>
      <c r="AF3" s="72" t="s">
        <v>43</v>
      </c>
      <c r="AG3" s="72"/>
      <c r="AH3" s="72"/>
      <c r="AI3" s="72"/>
      <c r="AJ3" s="73"/>
      <c r="AK3" s="52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7"/>
      <c r="AZ3" s="47"/>
      <c r="BA3" s="47"/>
      <c r="BB3" s="28"/>
    </row>
    <row r="4" spans="1:54" ht="14.25" customHeight="1">
      <c r="A4" s="1" t="s">
        <v>46</v>
      </c>
      <c r="U4" s="186"/>
      <c r="V4" s="186"/>
      <c r="W4" s="186"/>
      <c r="X4" s="186"/>
      <c r="Y4" s="186"/>
      <c r="AA4" s="30"/>
      <c r="AD4" s="10"/>
      <c r="AE4" s="40"/>
      <c r="AF4" s="72"/>
      <c r="AG4" s="72"/>
      <c r="AH4" s="72"/>
      <c r="AI4" s="72"/>
      <c r="AJ4" s="73"/>
      <c r="AK4" s="52"/>
      <c r="AL4" s="46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7"/>
      <c r="AZ4" s="47"/>
      <c r="BA4" s="47"/>
      <c r="BB4" s="28"/>
    </row>
    <row r="5" spans="1:54" ht="17.25" customHeight="1" thickBot="1">
      <c r="A5" s="10"/>
      <c r="B5" s="39" t="s">
        <v>49</v>
      </c>
      <c r="C5" s="10"/>
      <c r="D5" s="3"/>
      <c r="E5" s="3"/>
      <c r="F5" s="3"/>
      <c r="G5" s="3"/>
      <c r="H5" s="23"/>
      <c r="I5" s="23"/>
      <c r="J5" s="23"/>
      <c r="K5" s="23"/>
      <c r="L5" s="23"/>
      <c r="M5" s="23"/>
      <c r="N5" s="23"/>
      <c r="O5" s="23"/>
      <c r="P5" s="21"/>
      <c r="Q5" s="21"/>
      <c r="R5" s="21"/>
      <c r="S5" s="21"/>
      <c r="T5" s="21"/>
      <c r="U5" s="21"/>
      <c r="V5" s="12"/>
      <c r="W5" s="12"/>
      <c r="X5" s="12"/>
      <c r="Y5" s="12"/>
      <c r="Z5" s="12"/>
      <c r="AA5" s="30"/>
      <c r="AD5" s="10"/>
      <c r="AE5" s="10"/>
      <c r="AF5" s="3"/>
      <c r="AG5" s="3"/>
      <c r="AH5" s="3"/>
      <c r="AI5" s="3"/>
      <c r="AJ5" s="3"/>
      <c r="AK5" s="53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28"/>
    </row>
    <row r="6" spans="1:54" ht="24.75" customHeight="1" thickTop="1">
      <c r="A6" s="102" t="s">
        <v>24</v>
      </c>
      <c r="B6" s="103"/>
      <c r="C6" s="103"/>
      <c r="D6" s="103"/>
      <c r="E6" s="104"/>
      <c r="F6" s="105" t="s">
        <v>25</v>
      </c>
      <c r="G6" s="103"/>
      <c r="H6" s="103"/>
      <c r="I6" s="103"/>
      <c r="J6" s="103"/>
      <c r="K6" s="82" t="s">
        <v>18</v>
      </c>
      <c r="L6" s="83"/>
      <c r="M6" s="83"/>
      <c r="N6" s="83"/>
      <c r="O6" s="84"/>
      <c r="P6" s="83" t="s">
        <v>19</v>
      </c>
      <c r="Q6" s="83"/>
      <c r="R6" s="83"/>
      <c r="S6" s="83"/>
      <c r="T6" s="84"/>
      <c r="U6" s="101" t="s">
        <v>51</v>
      </c>
      <c r="V6" s="83"/>
      <c r="W6" s="83"/>
      <c r="X6" s="83"/>
      <c r="Y6" s="84"/>
      <c r="Z6" s="2"/>
      <c r="AA6" s="30"/>
      <c r="AB6" s="201" t="s">
        <v>45</v>
      </c>
      <c r="AC6" s="201"/>
      <c r="AD6" s="201"/>
      <c r="AE6" s="58"/>
      <c r="AF6" s="58"/>
      <c r="AG6" s="3"/>
      <c r="AH6" s="3"/>
      <c r="AI6" s="3"/>
      <c r="AJ6" s="3"/>
      <c r="AK6" s="54"/>
      <c r="AL6" s="48"/>
      <c r="AM6" s="48"/>
      <c r="AN6" s="48"/>
      <c r="AO6" s="48"/>
      <c r="AP6" s="48"/>
      <c r="AQ6" s="48"/>
      <c r="AR6" s="48"/>
      <c r="AS6" s="41"/>
      <c r="AT6" s="41"/>
      <c r="AU6" s="41"/>
      <c r="AV6" s="41"/>
      <c r="AW6" s="41"/>
      <c r="AX6" s="41"/>
      <c r="AY6" s="47"/>
      <c r="AZ6" s="47"/>
      <c r="BA6" s="47"/>
      <c r="BB6" s="28"/>
    </row>
    <row r="7" spans="1:54" ht="40.5" customHeight="1" thickBot="1">
      <c r="A7" s="82"/>
      <c r="B7" s="83"/>
      <c r="C7" s="83"/>
      <c r="D7" s="83"/>
      <c r="E7" s="84"/>
      <c r="F7" s="74"/>
      <c r="G7" s="75"/>
      <c r="H7" s="75"/>
      <c r="I7" s="75"/>
      <c r="J7" s="76"/>
      <c r="K7" s="77"/>
      <c r="L7" s="78"/>
      <c r="M7" s="78"/>
      <c r="N7" s="78"/>
      <c r="O7" s="79"/>
      <c r="P7" s="74"/>
      <c r="Q7" s="75"/>
      <c r="R7" s="75"/>
      <c r="S7" s="75"/>
      <c r="T7" s="76"/>
      <c r="U7" s="81"/>
      <c r="V7" s="78"/>
      <c r="W7" s="78"/>
      <c r="X7" s="78"/>
      <c r="Y7" s="79"/>
      <c r="Z7" s="2"/>
      <c r="AA7" s="62"/>
      <c r="AB7" s="201"/>
      <c r="AC7" s="201"/>
      <c r="AD7" s="201"/>
      <c r="AE7" s="59"/>
      <c r="AF7" s="59"/>
      <c r="AG7" s="2"/>
      <c r="AH7" s="20"/>
      <c r="AI7" s="20"/>
      <c r="AJ7" s="20"/>
      <c r="AK7" s="55"/>
      <c r="AL7" s="49"/>
      <c r="AM7" s="49"/>
      <c r="AN7" s="49"/>
      <c r="AO7" s="49"/>
      <c r="AP7" s="49"/>
      <c r="AQ7" s="49"/>
      <c r="AR7" s="49"/>
      <c r="AS7" s="50"/>
      <c r="AT7" s="50"/>
      <c r="AU7" s="50"/>
      <c r="AV7" s="50"/>
      <c r="AW7" s="50"/>
      <c r="AX7" s="50"/>
      <c r="AY7" s="51"/>
      <c r="AZ7" s="51"/>
      <c r="BA7" s="45" t="s">
        <v>28</v>
      </c>
      <c r="BB7" s="29"/>
    </row>
    <row r="8" spans="1:54" ht="27.75" customHeight="1" thickTop="1">
      <c r="A8" s="89" t="s">
        <v>30</v>
      </c>
      <c r="B8" s="90"/>
      <c r="C8" s="95" t="s">
        <v>2</v>
      </c>
      <c r="D8" s="96"/>
      <c r="E8" s="85"/>
      <c r="F8" s="86"/>
      <c r="G8" s="86"/>
      <c r="H8" s="86"/>
      <c r="I8" s="86"/>
      <c r="J8" s="86"/>
      <c r="K8" s="87"/>
      <c r="L8" s="87"/>
      <c r="M8" s="87"/>
      <c r="N8" s="87"/>
      <c r="O8" s="88"/>
      <c r="P8" s="106" t="s">
        <v>3</v>
      </c>
      <c r="Q8" s="107"/>
      <c r="R8" s="108"/>
      <c r="S8" s="106"/>
      <c r="T8" s="107"/>
      <c r="U8" s="107"/>
      <c r="V8" s="107"/>
      <c r="W8" s="107"/>
      <c r="X8" s="107"/>
      <c r="Y8" s="165"/>
      <c r="Z8" s="2"/>
      <c r="AA8" s="30"/>
      <c r="AB8" s="63"/>
      <c r="AC8" s="64"/>
      <c r="AD8" s="102" t="s">
        <v>24</v>
      </c>
      <c r="AE8" s="103"/>
      <c r="AF8" s="103"/>
      <c r="AG8" s="103"/>
      <c r="AH8" s="104"/>
      <c r="AI8" s="105" t="s">
        <v>25</v>
      </c>
      <c r="AJ8" s="103"/>
      <c r="AK8" s="103"/>
      <c r="AL8" s="103"/>
      <c r="AM8" s="103"/>
      <c r="AN8" s="82" t="s">
        <v>18</v>
      </c>
      <c r="AO8" s="83"/>
      <c r="AP8" s="83"/>
      <c r="AQ8" s="83"/>
      <c r="AR8" s="84"/>
      <c r="AS8" s="83" t="s">
        <v>19</v>
      </c>
      <c r="AT8" s="83"/>
      <c r="AU8" s="83"/>
      <c r="AV8" s="83"/>
      <c r="AW8" s="84"/>
      <c r="AX8" s="43"/>
      <c r="AY8" s="18"/>
      <c r="AZ8" s="18"/>
      <c r="BA8" s="18"/>
      <c r="BB8" s="18"/>
    </row>
    <row r="9" spans="1:54" ht="37.5" customHeight="1" thickBot="1">
      <c r="A9" s="91"/>
      <c r="B9" s="92"/>
      <c r="C9" s="97" t="s">
        <v>31</v>
      </c>
      <c r="D9" s="98"/>
      <c r="E9" s="57" t="s">
        <v>35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7"/>
      <c r="Z9" s="2"/>
      <c r="AA9" s="30"/>
      <c r="AD9" s="82">
        <f>A7&amp;""</f>
      </c>
      <c r="AE9" s="83"/>
      <c r="AF9" s="83"/>
      <c r="AG9" s="83"/>
      <c r="AH9" s="84"/>
      <c r="AI9" s="74">
        <f>IF(F7="","",F7)</f>
      </c>
      <c r="AJ9" s="75"/>
      <c r="AK9" s="75"/>
      <c r="AL9" s="75"/>
      <c r="AM9" s="76"/>
      <c r="AN9" s="77">
        <f>K7&amp;""</f>
      </c>
      <c r="AO9" s="78"/>
      <c r="AP9" s="78"/>
      <c r="AQ9" s="78"/>
      <c r="AR9" s="79"/>
      <c r="AS9" s="74">
        <f>IF(P7="","",P7)</f>
      </c>
      <c r="AT9" s="75"/>
      <c r="AU9" s="75"/>
      <c r="AV9" s="75"/>
      <c r="AW9" s="76"/>
      <c r="AX9" s="42"/>
      <c r="AY9" s="14"/>
      <c r="AZ9" s="14"/>
      <c r="BA9" s="14"/>
      <c r="BB9" s="14"/>
    </row>
    <row r="10" spans="1:54" ht="27.75" customHeight="1" thickTop="1">
      <c r="A10" s="93"/>
      <c r="B10" s="94"/>
      <c r="C10" s="99" t="s">
        <v>32</v>
      </c>
      <c r="D10" s="10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1" t="s">
        <v>34</v>
      </c>
      <c r="Q10" s="80"/>
      <c r="R10" s="80"/>
      <c r="S10" s="80"/>
      <c r="T10" s="80"/>
      <c r="U10" s="80"/>
      <c r="V10" s="80"/>
      <c r="W10" s="80"/>
      <c r="X10" s="80"/>
      <c r="Y10" s="176"/>
      <c r="Z10" s="2"/>
      <c r="AA10" s="30"/>
      <c r="AD10" s="82" t="s">
        <v>37</v>
      </c>
      <c r="AE10" s="83"/>
      <c r="AF10" s="83"/>
      <c r="AG10" s="172"/>
      <c r="AH10" s="204">
        <f>E8&amp;""</f>
      </c>
      <c r="AI10" s="83"/>
      <c r="AJ10" s="83"/>
      <c r="AK10" s="83"/>
      <c r="AL10" s="83"/>
      <c r="AM10" s="83"/>
      <c r="AN10" s="83"/>
      <c r="AO10" s="83"/>
      <c r="AP10" s="83"/>
      <c r="AQ10" s="83"/>
      <c r="AR10" s="172"/>
      <c r="AS10" s="169" t="s">
        <v>3</v>
      </c>
      <c r="AT10" s="103"/>
      <c r="AU10" s="170"/>
      <c r="AV10" s="169">
        <f>S8&amp;""</f>
      </c>
      <c r="AW10" s="103"/>
      <c r="AX10" s="103"/>
      <c r="AY10" s="103"/>
      <c r="AZ10" s="103"/>
      <c r="BA10" s="103"/>
      <c r="BB10" s="202"/>
    </row>
    <row r="11" spans="1:54" ht="27.75" customHeight="1">
      <c r="A11" s="82" t="s">
        <v>4</v>
      </c>
      <c r="B11" s="84"/>
      <c r="C11" s="95" t="s">
        <v>33</v>
      </c>
      <c r="D11" s="96"/>
      <c r="E11" s="168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68" t="s">
        <v>5</v>
      </c>
      <c r="Q11" s="153"/>
      <c r="R11" s="96"/>
      <c r="S11" s="163"/>
      <c r="T11" s="137"/>
      <c r="U11" s="137"/>
      <c r="V11" s="137"/>
      <c r="W11" s="137"/>
      <c r="X11" s="137"/>
      <c r="Y11" s="164"/>
      <c r="Z11" s="2"/>
      <c r="AA11" s="30"/>
      <c r="AD11" s="171" t="s">
        <v>4</v>
      </c>
      <c r="AE11" s="129"/>
      <c r="AF11" s="101" t="s">
        <v>33</v>
      </c>
      <c r="AG11" s="172"/>
      <c r="AH11" s="174">
        <f>E11&amp;""</f>
      </c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74" t="s">
        <v>5</v>
      </c>
      <c r="AT11" s="128"/>
      <c r="AU11" s="175"/>
      <c r="AV11" s="174">
        <f>S11&amp;""</f>
      </c>
      <c r="AW11" s="128"/>
      <c r="AX11" s="128"/>
      <c r="AY11" s="128"/>
      <c r="AZ11" s="128"/>
      <c r="BA11" s="128"/>
      <c r="BB11" s="203"/>
    </row>
    <row r="12" spans="1:54" ht="24.75" customHeight="1">
      <c r="A12" s="187" t="s">
        <v>58</v>
      </c>
      <c r="B12" s="188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7"/>
      <c r="Z12" s="2"/>
      <c r="AA12" s="30"/>
      <c r="AD12" s="187" t="s">
        <v>58</v>
      </c>
      <c r="AE12" s="188"/>
      <c r="AF12" s="115">
        <f>C12&amp;""</f>
      </c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7"/>
    </row>
    <row r="13" spans="1:54" ht="24.75" customHeight="1">
      <c r="A13" s="189"/>
      <c r="B13" s="190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0"/>
      <c r="Z13" s="2"/>
      <c r="AA13" s="30"/>
      <c r="AD13" s="189"/>
      <c r="AE13" s="190"/>
      <c r="AF13" s="118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20"/>
    </row>
    <row r="14" spans="1:54" ht="24.75" customHeight="1">
      <c r="A14" s="189"/>
      <c r="B14" s="190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0"/>
      <c r="Z14" s="2"/>
      <c r="AA14" s="30"/>
      <c r="AD14" s="189"/>
      <c r="AE14" s="190"/>
      <c r="AF14" s="118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20"/>
    </row>
    <row r="15" spans="1:54" ht="24.75" customHeight="1">
      <c r="A15" s="189"/>
      <c r="B15" s="190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0"/>
      <c r="Z15" s="2"/>
      <c r="AA15" s="30"/>
      <c r="AD15" s="189"/>
      <c r="AE15" s="190"/>
      <c r="AF15" s="118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20"/>
    </row>
    <row r="16" spans="1:54" ht="24.75" customHeight="1">
      <c r="A16" s="189"/>
      <c r="B16" s="190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0"/>
      <c r="Z16" s="2"/>
      <c r="AA16" s="30"/>
      <c r="AD16" s="189"/>
      <c r="AE16" s="190"/>
      <c r="AF16" s="118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20"/>
    </row>
    <row r="17" spans="1:54" ht="24.75" customHeight="1">
      <c r="A17" s="189"/>
      <c r="B17" s="190"/>
      <c r="C17" s="118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  <c r="Z17" s="2"/>
      <c r="AA17" s="30"/>
      <c r="AD17" s="189"/>
      <c r="AE17" s="190"/>
      <c r="AF17" s="118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20"/>
    </row>
    <row r="18" spans="1:54" ht="20.25" customHeight="1">
      <c r="A18" s="189"/>
      <c r="B18" s="190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  <c r="Z18" s="2"/>
      <c r="AA18" s="30"/>
      <c r="AD18" s="189"/>
      <c r="AE18" s="190"/>
      <c r="AF18" s="118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20"/>
    </row>
    <row r="19" spans="1:54" ht="20.25" customHeight="1">
      <c r="A19" s="189"/>
      <c r="B19" s="190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0"/>
      <c r="Z19" s="2"/>
      <c r="AA19" s="30"/>
      <c r="AD19" s="189"/>
      <c r="AE19" s="190"/>
      <c r="AF19" s="118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/>
    </row>
    <row r="20" spans="1:54" ht="20.25" customHeight="1">
      <c r="A20" s="189"/>
      <c r="B20" s="190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0"/>
      <c r="Z20" s="2"/>
      <c r="AA20" s="30"/>
      <c r="AD20" s="189"/>
      <c r="AE20" s="190"/>
      <c r="AF20" s="118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20"/>
    </row>
    <row r="21" spans="1:54" ht="19.5" customHeight="1" thickBot="1">
      <c r="A21" s="191"/>
      <c r="B21" s="192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3"/>
      <c r="Z21" s="2"/>
      <c r="AA21" s="30"/>
      <c r="AD21" s="205"/>
      <c r="AE21" s="206"/>
      <c r="AF21" s="121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3"/>
    </row>
    <row r="22" spans="1:54" ht="20.25" customHeight="1" thickTop="1">
      <c r="A22" s="109" t="s">
        <v>15</v>
      </c>
      <c r="B22" s="110"/>
      <c r="C22" s="140"/>
      <c r="D22" s="141"/>
      <c r="E22" s="141"/>
      <c r="F22" s="141"/>
      <c r="G22" s="141"/>
      <c r="H22" s="142"/>
      <c r="I22" s="133" t="s">
        <v>53</v>
      </c>
      <c r="J22" s="134"/>
      <c r="K22" s="134"/>
      <c r="L22" s="134"/>
      <c r="M22" s="134"/>
      <c r="N22" s="135"/>
      <c r="O22" s="151" t="s">
        <v>20</v>
      </c>
      <c r="P22" s="86"/>
      <c r="Q22" s="86"/>
      <c r="R22" s="86"/>
      <c r="S22" s="86"/>
      <c r="T22" s="152"/>
      <c r="U22" s="151" t="s">
        <v>21</v>
      </c>
      <c r="V22" s="86"/>
      <c r="W22" s="86"/>
      <c r="X22" s="86"/>
      <c r="Y22" s="194"/>
      <c r="Z22" s="12"/>
      <c r="AA22" s="30"/>
      <c r="AD22" s="173" t="s">
        <v>26</v>
      </c>
      <c r="AE22" s="131"/>
      <c r="AF22" s="105" t="s">
        <v>10</v>
      </c>
      <c r="AG22" s="103"/>
      <c r="AH22" s="104"/>
      <c r="AI22" s="105" t="s">
        <v>11</v>
      </c>
      <c r="AJ22" s="103"/>
      <c r="AK22" s="103"/>
      <c r="AL22" s="103"/>
      <c r="AM22" s="103"/>
      <c r="AN22" s="104"/>
      <c r="AO22" s="105" t="s">
        <v>12</v>
      </c>
      <c r="AP22" s="103"/>
      <c r="AQ22" s="103"/>
      <c r="AR22" s="103"/>
      <c r="AS22" s="103"/>
      <c r="AT22" s="103"/>
      <c r="AU22" s="104"/>
      <c r="AV22" s="105" t="s">
        <v>13</v>
      </c>
      <c r="AW22" s="103"/>
      <c r="AX22" s="103"/>
      <c r="AY22" s="103"/>
      <c r="AZ22" s="103"/>
      <c r="BA22" s="103"/>
      <c r="BB22" s="104"/>
    </row>
    <row r="23" spans="1:72" ht="17.25" customHeight="1">
      <c r="A23" s="111"/>
      <c r="B23" s="112"/>
      <c r="C23" s="143"/>
      <c r="D23" s="144"/>
      <c r="E23" s="144"/>
      <c r="F23" s="144"/>
      <c r="G23" s="144"/>
      <c r="H23" s="145"/>
      <c r="I23" s="136"/>
      <c r="J23" s="137"/>
      <c r="K23" s="137"/>
      <c r="L23" s="137"/>
      <c r="M23" s="137"/>
      <c r="N23" s="112"/>
      <c r="O23" s="97" t="s">
        <v>48</v>
      </c>
      <c r="P23" s="149"/>
      <c r="Q23" s="149"/>
      <c r="R23" s="149"/>
      <c r="S23" s="149"/>
      <c r="T23" s="149"/>
      <c r="U23" s="197" t="s">
        <v>36</v>
      </c>
      <c r="V23" s="198"/>
      <c r="W23" s="198"/>
      <c r="X23" s="198"/>
      <c r="Y23" s="199"/>
      <c r="Z23" s="2"/>
      <c r="AA23" s="30"/>
      <c r="AC23" s="3"/>
      <c r="AD23" s="132"/>
      <c r="AE23" s="132"/>
      <c r="AF23" s="151" t="s">
        <v>23</v>
      </c>
      <c r="AG23" s="86"/>
      <c r="AH23" s="152"/>
      <c r="AI23" s="151">
        <f>F26&amp;""</f>
      </c>
      <c r="AJ23" s="86"/>
      <c r="AK23" s="86"/>
      <c r="AL23" s="86"/>
      <c r="AM23" s="86"/>
      <c r="AN23" s="8" t="s">
        <v>8</v>
      </c>
      <c r="AO23" s="183" t="str">
        <f>L26&amp;""</f>
        <v>＠</v>
      </c>
      <c r="AP23" s="184"/>
      <c r="AQ23" s="184"/>
      <c r="AR23" s="184"/>
      <c r="AS23" s="184"/>
      <c r="AT23" s="184"/>
      <c r="AU23" s="185"/>
      <c r="AV23" s="151">
        <f>IF(AI23="","",AI23*AO23)</f>
      </c>
      <c r="AW23" s="86"/>
      <c r="AX23" s="86"/>
      <c r="AY23" s="86"/>
      <c r="AZ23" s="86"/>
      <c r="BA23" s="86"/>
      <c r="BB23" s="15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7.25" customHeight="1" thickBot="1">
      <c r="A24" s="113"/>
      <c r="B24" s="114"/>
      <c r="C24" s="146"/>
      <c r="D24" s="147"/>
      <c r="E24" s="147"/>
      <c r="F24" s="147"/>
      <c r="G24" s="147"/>
      <c r="H24" s="148"/>
      <c r="I24" s="138"/>
      <c r="J24" s="139"/>
      <c r="K24" s="139"/>
      <c r="L24" s="139"/>
      <c r="M24" s="139"/>
      <c r="N24" s="114"/>
      <c r="O24" s="195"/>
      <c r="P24" s="196"/>
      <c r="Q24" s="196"/>
      <c r="R24" s="196"/>
      <c r="S24" s="196"/>
      <c r="T24" s="196"/>
      <c r="U24" s="138"/>
      <c r="V24" s="139"/>
      <c r="W24" s="139"/>
      <c r="X24" s="139"/>
      <c r="Y24" s="200"/>
      <c r="Z24" s="2"/>
      <c r="AA24" s="30"/>
      <c r="AC24" s="3"/>
      <c r="AD24" s="132"/>
      <c r="AE24" s="132"/>
      <c r="AF24" s="97" t="s">
        <v>6</v>
      </c>
      <c r="AG24" s="149"/>
      <c r="AH24" s="157"/>
      <c r="AI24" s="97">
        <f>F27&amp;""</f>
      </c>
      <c r="AJ24" s="149"/>
      <c r="AK24" s="149"/>
      <c r="AL24" s="149"/>
      <c r="AM24" s="149"/>
      <c r="AN24" s="9" t="s">
        <v>8</v>
      </c>
      <c r="AO24" s="154" t="str">
        <f>L27&amp;""</f>
        <v>＠</v>
      </c>
      <c r="AP24" s="155"/>
      <c r="AQ24" s="155"/>
      <c r="AR24" s="155"/>
      <c r="AS24" s="155"/>
      <c r="AT24" s="155"/>
      <c r="AU24" s="156"/>
      <c r="AV24" s="161">
        <f>IF(AI24="","",AI24*AO24)</f>
      </c>
      <c r="AW24" s="87"/>
      <c r="AX24" s="87"/>
      <c r="AY24" s="87"/>
      <c r="AZ24" s="87"/>
      <c r="BA24" s="87"/>
      <c r="BB24" s="162"/>
      <c r="BC24" s="3"/>
      <c r="BD24" s="3"/>
      <c r="BE24" s="3"/>
      <c r="BF24" s="3"/>
      <c r="BG24" s="3"/>
      <c r="BH24" s="3"/>
      <c r="BI24" s="10"/>
      <c r="BJ24" s="10"/>
      <c r="BK24" s="10"/>
      <c r="BL24" s="10"/>
      <c r="BM24" s="10"/>
      <c r="BN24" s="10"/>
      <c r="BO24" s="10"/>
      <c r="BP24" s="3"/>
      <c r="BQ24" s="3"/>
      <c r="BR24" s="3"/>
      <c r="BS24" s="3"/>
      <c r="BT24" s="3"/>
    </row>
    <row r="25" spans="1:72" ht="20.25" customHeight="1" thickBot="1" thickTop="1">
      <c r="A25" s="130" t="s">
        <v>26</v>
      </c>
      <c r="B25" s="131"/>
      <c r="C25" s="105" t="s">
        <v>10</v>
      </c>
      <c r="D25" s="103"/>
      <c r="E25" s="104"/>
      <c r="F25" s="105" t="s">
        <v>11</v>
      </c>
      <c r="G25" s="103"/>
      <c r="H25" s="103"/>
      <c r="I25" s="103"/>
      <c r="J25" s="103"/>
      <c r="K25" s="104"/>
      <c r="L25" s="105" t="s">
        <v>12</v>
      </c>
      <c r="M25" s="103"/>
      <c r="N25" s="103"/>
      <c r="O25" s="103"/>
      <c r="P25" s="103"/>
      <c r="Q25" s="103"/>
      <c r="R25" s="104"/>
      <c r="S25" s="105" t="s">
        <v>13</v>
      </c>
      <c r="T25" s="103"/>
      <c r="U25" s="103"/>
      <c r="V25" s="103"/>
      <c r="W25" s="103"/>
      <c r="X25" s="103"/>
      <c r="Y25" s="104"/>
      <c r="Z25" s="2"/>
      <c r="AA25" s="30"/>
      <c r="AC25" s="3"/>
      <c r="AD25" s="132"/>
      <c r="AE25" s="132"/>
      <c r="AF25" s="99" t="s">
        <v>0</v>
      </c>
      <c r="AG25" s="80"/>
      <c r="AH25" s="150"/>
      <c r="AI25" s="99"/>
      <c r="AJ25" s="80"/>
      <c r="AK25" s="80"/>
      <c r="AL25" s="80"/>
      <c r="AM25" s="80"/>
      <c r="AN25" s="150"/>
      <c r="AO25" s="124" t="s">
        <v>1</v>
      </c>
      <c r="AP25" s="125"/>
      <c r="AQ25" s="125"/>
      <c r="AR25" s="125"/>
      <c r="AS25" s="125"/>
      <c r="AT25" s="125"/>
      <c r="AU25" s="126"/>
      <c r="AV25" s="127">
        <f>IF(AV23="","",SUM(AV23:BB24))</f>
      </c>
      <c r="AW25" s="128"/>
      <c r="AX25" s="128"/>
      <c r="AY25" s="128"/>
      <c r="AZ25" s="128"/>
      <c r="BA25" s="128"/>
      <c r="BB25" s="129"/>
      <c r="BC25" s="3"/>
      <c r="BD25" s="3"/>
      <c r="BE25" s="3"/>
      <c r="BF25" s="3"/>
      <c r="BG25" s="3"/>
      <c r="BH25" s="3"/>
      <c r="BI25" s="10"/>
      <c r="BJ25" s="10"/>
      <c r="BK25" s="10"/>
      <c r="BL25" s="10"/>
      <c r="BM25" s="10"/>
      <c r="BN25" s="10"/>
      <c r="BO25" s="10"/>
      <c r="BP25" s="3"/>
      <c r="BQ25" s="3"/>
      <c r="BR25" s="3"/>
      <c r="BS25" s="3"/>
      <c r="BT25" s="3"/>
    </row>
    <row r="26" spans="1:72" ht="20.25" customHeight="1" thickTop="1">
      <c r="A26" s="132"/>
      <c r="B26" s="132"/>
      <c r="C26" s="151" t="s">
        <v>23</v>
      </c>
      <c r="D26" s="86"/>
      <c r="E26" s="152"/>
      <c r="F26" s="151"/>
      <c r="G26" s="86"/>
      <c r="H26" s="86"/>
      <c r="I26" s="86"/>
      <c r="J26" s="86"/>
      <c r="K26" s="9" t="s">
        <v>8</v>
      </c>
      <c r="L26" s="154" t="s">
        <v>59</v>
      </c>
      <c r="M26" s="155"/>
      <c r="N26" s="155"/>
      <c r="O26" s="155"/>
      <c r="P26" s="155"/>
      <c r="Q26" s="155"/>
      <c r="R26" s="156"/>
      <c r="S26" s="151">
        <f>IF(F26="","",F26*L26)</f>
      </c>
      <c r="T26" s="86"/>
      <c r="U26" s="86"/>
      <c r="V26" s="86"/>
      <c r="W26" s="86"/>
      <c r="X26" s="86"/>
      <c r="Y26" s="152"/>
      <c r="Z26" s="2"/>
      <c r="AA26" s="30"/>
      <c r="AC26" s="3"/>
      <c r="AD26" s="95" t="s">
        <v>29</v>
      </c>
      <c r="AE26" s="153"/>
      <c r="AF26" s="110"/>
      <c r="AG26" s="140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2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20.25" customHeight="1">
      <c r="A27" s="132"/>
      <c r="B27" s="132"/>
      <c r="C27" s="97" t="s">
        <v>6</v>
      </c>
      <c r="D27" s="149"/>
      <c r="E27" s="157"/>
      <c r="F27" s="97"/>
      <c r="G27" s="149"/>
      <c r="H27" s="149"/>
      <c r="I27" s="149"/>
      <c r="J27" s="149"/>
      <c r="K27" s="9" t="s">
        <v>8</v>
      </c>
      <c r="L27" s="154" t="s">
        <v>59</v>
      </c>
      <c r="M27" s="155"/>
      <c r="N27" s="155"/>
      <c r="O27" s="155"/>
      <c r="P27" s="155"/>
      <c r="Q27" s="155"/>
      <c r="R27" s="156"/>
      <c r="S27" s="161">
        <f>IF(F27="","",F27*L27)</f>
      </c>
      <c r="T27" s="87"/>
      <c r="U27" s="87"/>
      <c r="V27" s="87"/>
      <c r="W27" s="87"/>
      <c r="X27" s="87"/>
      <c r="Y27" s="162"/>
      <c r="Z27" s="2"/>
      <c r="AA27" s="30"/>
      <c r="AC27" s="10"/>
      <c r="AD27" s="127"/>
      <c r="AE27" s="128"/>
      <c r="AF27" s="129"/>
      <c r="AG27" s="158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6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</row>
    <row r="28" spans="1:72" ht="20.25" customHeight="1">
      <c r="A28" s="132"/>
      <c r="B28" s="132"/>
      <c r="C28" s="99" t="s">
        <v>0</v>
      </c>
      <c r="D28" s="80"/>
      <c r="E28" s="150"/>
      <c r="F28" s="99"/>
      <c r="G28" s="80"/>
      <c r="H28" s="80"/>
      <c r="I28" s="80"/>
      <c r="J28" s="80"/>
      <c r="K28" s="150"/>
      <c r="L28" s="124" t="s">
        <v>1</v>
      </c>
      <c r="M28" s="125"/>
      <c r="N28" s="125"/>
      <c r="O28" s="125"/>
      <c r="P28" s="125"/>
      <c r="Q28" s="125"/>
      <c r="R28" s="126"/>
      <c r="S28" s="127">
        <f>IF(S26="","",SUM(S26:Y27))</f>
      </c>
      <c r="T28" s="128"/>
      <c r="U28" s="128"/>
      <c r="V28" s="128"/>
      <c r="W28" s="128"/>
      <c r="X28" s="128"/>
      <c r="Y28" s="129"/>
      <c r="Z28" s="2"/>
      <c r="AA28" s="30"/>
      <c r="AC28" s="10"/>
      <c r="AD28" s="95" t="s">
        <v>39</v>
      </c>
      <c r="AE28" s="110"/>
      <c r="AF28" s="179" t="s">
        <v>38</v>
      </c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1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1:72" ht="20.25" customHeight="1">
      <c r="A29" s="95" t="s">
        <v>29</v>
      </c>
      <c r="B29" s="153"/>
      <c r="C29" s="153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2"/>
      <c r="S29" s="153" t="s">
        <v>50</v>
      </c>
      <c r="T29" s="110"/>
      <c r="U29" s="95"/>
      <c r="V29" s="153"/>
      <c r="W29" s="153"/>
      <c r="X29" s="153"/>
      <c r="Y29" s="110"/>
      <c r="Z29" s="2"/>
      <c r="AA29" s="30"/>
      <c r="AC29" s="3"/>
      <c r="AD29" s="127"/>
      <c r="AE29" s="129"/>
      <c r="AF29" s="99" t="s">
        <v>9</v>
      </c>
      <c r="AG29" s="80"/>
      <c r="AH29" s="177" t="s">
        <v>40</v>
      </c>
      <c r="AI29" s="177"/>
      <c r="AJ29" s="177"/>
      <c r="AK29" s="177"/>
      <c r="AL29" s="177"/>
      <c r="AM29" s="177"/>
      <c r="AN29" s="177"/>
      <c r="AO29" s="177"/>
      <c r="AP29" s="177"/>
      <c r="AQ29" s="80" t="s">
        <v>41</v>
      </c>
      <c r="AR29" s="80"/>
      <c r="AS29" s="177" t="s">
        <v>42</v>
      </c>
      <c r="AT29" s="177"/>
      <c r="AU29" s="177"/>
      <c r="AV29" s="177"/>
      <c r="AW29" s="177"/>
      <c r="AX29" s="177"/>
      <c r="AY29" s="177"/>
      <c r="AZ29" s="177"/>
      <c r="BA29" s="177"/>
      <c r="BB29" s="178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54" ht="20.25" customHeight="1">
      <c r="A30" s="136"/>
      <c r="B30" s="137"/>
      <c r="C30" s="137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5"/>
      <c r="S30" s="137"/>
      <c r="T30" s="112"/>
      <c r="U30" s="136"/>
      <c r="V30" s="137"/>
      <c r="W30" s="137"/>
      <c r="X30" s="137"/>
      <c r="Y30" s="112"/>
      <c r="Z30" s="2"/>
      <c r="AA30" s="30"/>
      <c r="AD30" s="95" t="s">
        <v>14</v>
      </c>
      <c r="AE30" s="110"/>
      <c r="AF30" s="65" t="s">
        <v>56</v>
      </c>
      <c r="AG30" s="66"/>
      <c r="AH30" s="66"/>
      <c r="AI30" s="67"/>
      <c r="AJ30" s="68"/>
      <c r="AK30" s="68"/>
      <c r="AL30" s="66"/>
      <c r="AM30" s="66"/>
      <c r="AN30" s="67"/>
      <c r="AO30" s="66"/>
      <c r="AP30" s="66"/>
      <c r="AQ30" s="67"/>
      <c r="AR30" s="67"/>
      <c r="AS30" s="66"/>
      <c r="AT30" s="66"/>
      <c r="AU30" s="66"/>
      <c r="AV30" s="66"/>
      <c r="AW30" s="66"/>
      <c r="AX30" s="66"/>
      <c r="AY30" s="60"/>
      <c r="AZ30" s="60"/>
      <c r="BA30" s="60"/>
      <c r="BB30" s="11"/>
    </row>
    <row r="31" spans="1:54" ht="20.25" customHeight="1">
      <c r="A31" s="127"/>
      <c r="B31" s="128"/>
      <c r="C31" s="128"/>
      <c r="D31" s="158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60"/>
      <c r="S31" s="128"/>
      <c r="T31" s="129"/>
      <c r="U31" s="127"/>
      <c r="V31" s="128"/>
      <c r="W31" s="128"/>
      <c r="X31" s="128"/>
      <c r="Y31" s="129"/>
      <c r="Z31" s="2"/>
      <c r="AA31" s="30"/>
      <c r="AD31" s="136"/>
      <c r="AE31" s="112"/>
      <c r="AF31" s="69" t="s">
        <v>57</v>
      </c>
      <c r="AG31" s="68"/>
      <c r="AH31" s="68"/>
      <c r="AI31" s="68"/>
      <c r="AJ31" s="68"/>
      <c r="AK31" s="68"/>
      <c r="AL31" s="68"/>
      <c r="AM31" s="68"/>
      <c r="AN31" s="67"/>
      <c r="AO31" s="67"/>
      <c r="AP31" s="67"/>
      <c r="AQ31" s="67"/>
      <c r="AR31" s="70"/>
      <c r="AS31" s="70"/>
      <c r="AT31" s="70"/>
      <c r="AU31" s="70"/>
      <c r="AV31" s="70"/>
      <c r="AW31" s="70"/>
      <c r="AX31" s="70"/>
      <c r="AY31" s="61"/>
      <c r="AZ31" s="61"/>
      <c r="BA31" s="61"/>
      <c r="BB31" s="11"/>
    </row>
    <row r="32" spans="1:54" ht="20.25" customHeight="1">
      <c r="A32" s="95" t="s">
        <v>14</v>
      </c>
      <c r="B32" s="110"/>
      <c r="C32" s="65" t="s">
        <v>56</v>
      </c>
      <c r="D32" s="66"/>
      <c r="E32" s="66"/>
      <c r="F32" s="67"/>
      <c r="G32" s="68"/>
      <c r="H32" s="68"/>
      <c r="I32" s="66"/>
      <c r="J32" s="66"/>
      <c r="K32" s="67"/>
      <c r="L32" s="68"/>
      <c r="M32" s="68"/>
      <c r="N32" s="67"/>
      <c r="O32" s="67"/>
      <c r="P32" s="68"/>
      <c r="R32" s="56"/>
      <c r="S32" s="56"/>
      <c r="T32" s="56"/>
      <c r="U32" s="56"/>
      <c r="V32" s="56"/>
      <c r="W32" s="56"/>
      <c r="X32" s="56"/>
      <c r="Y32" s="11"/>
      <c r="Z32" s="10"/>
      <c r="AA32" s="30"/>
      <c r="AD32" s="136"/>
      <c r="AE32" s="112"/>
      <c r="AF32" s="69" t="s">
        <v>55</v>
      </c>
      <c r="AG32" s="70"/>
      <c r="AH32" s="70"/>
      <c r="AI32" s="67"/>
      <c r="AJ32" s="70"/>
      <c r="AK32" s="70" t="s">
        <v>27</v>
      </c>
      <c r="AL32" s="70"/>
      <c r="AM32" s="67"/>
      <c r="AN32" s="70"/>
      <c r="AO32" s="70"/>
      <c r="AP32" s="70"/>
      <c r="AQ32" s="70"/>
      <c r="AR32" s="70"/>
      <c r="AS32" s="70"/>
      <c r="AT32" s="70"/>
      <c r="AU32" s="70"/>
      <c r="AV32" s="70"/>
      <c r="AW32" s="67"/>
      <c r="AX32" s="70"/>
      <c r="AY32" s="61"/>
      <c r="AZ32" s="61"/>
      <c r="BA32" s="61"/>
      <c r="BB32" s="11"/>
    </row>
    <row r="33" spans="1:54" ht="20.25" customHeight="1">
      <c r="A33" s="136"/>
      <c r="B33" s="112"/>
      <c r="C33" s="69" t="s">
        <v>57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7"/>
      <c r="O33" s="70"/>
      <c r="P33" s="70"/>
      <c r="Q33" s="61"/>
      <c r="R33" s="10"/>
      <c r="S33" s="10"/>
      <c r="T33" s="17"/>
      <c r="U33" s="17"/>
      <c r="V33" s="17"/>
      <c r="W33" s="17"/>
      <c r="X33" s="17"/>
      <c r="Y33" s="16"/>
      <c r="Z33" s="10"/>
      <c r="AA33" s="30"/>
      <c r="AD33" s="136"/>
      <c r="AE33" s="112"/>
      <c r="AF33" s="69" t="s">
        <v>60</v>
      </c>
      <c r="AG33" s="70"/>
      <c r="AH33" s="70"/>
      <c r="AJ33" s="68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61"/>
      <c r="AZ33" s="61"/>
      <c r="BA33" s="61"/>
      <c r="BB33" s="11"/>
    </row>
    <row r="34" spans="1:54" ht="20.25" customHeight="1">
      <c r="A34" s="136"/>
      <c r="B34" s="112"/>
      <c r="C34" s="69" t="s">
        <v>55</v>
      </c>
      <c r="D34" s="70"/>
      <c r="E34" s="70"/>
      <c r="F34" s="67"/>
      <c r="G34" s="70"/>
      <c r="H34" s="70" t="s">
        <v>27</v>
      </c>
      <c r="I34" s="70"/>
      <c r="J34" s="67"/>
      <c r="K34" s="67"/>
      <c r="L34" s="67"/>
      <c r="M34" s="67"/>
      <c r="N34" s="70"/>
      <c r="O34" s="70"/>
      <c r="P34" s="70"/>
      <c r="Q34" s="61"/>
      <c r="R34" s="10"/>
      <c r="S34" s="13" t="s">
        <v>17</v>
      </c>
      <c r="T34" s="2"/>
      <c r="U34" s="2"/>
      <c r="V34" s="2"/>
      <c r="W34" s="2"/>
      <c r="X34" s="2"/>
      <c r="Y34" s="7"/>
      <c r="Z34" s="2"/>
      <c r="AA34" s="30"/>
      <c r="AD34" s="136"/>
      <c r="AE34" s="112"/>
      <c r="AF34" s="69" t="s">
        <v>54</v>
      </c>
      <c r="AI34" s="70" t="s">
        <v>22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67"/>
      <c r="AX34" s="70"/>
      <c r="AY34" s="61"/>
      <c r="AZ34" s="61"/>
      <c r="BA34" s="61"/>
      <c r="BB34" s="11"/>
    </row>
    <row r="35" spans="1:54" ht="20.25" customHeight="1">
      <c r="A35" s="136"/>
      <c r="B35" s="112"/>
      <c r="C35" s="69" t="s">
        <v>60</v>
      </c>
      <c r="D35" s="70"/>
      <c r="E35" s="70"/>
      <c r="G35" s="68"/>
      <c r="H35" s="70"/>
      <c r="I35" s="70"/>
      <c r="J35" s="70"/>
      <c r="K35" s="70"/>
      <c r="L35" s="70"/>
      <c r="M35" s="70"/>
      <c r="N35" s="70"/>
      <c r="O35" s="70"/>
      <c r="P35" s="70"/>
      <c r="Q35" s="61"/>
      <c r="R35" s="10"/>
      <c r="S35" s="19"/>
      <c r="T35" s="2"/>
      <c r="U35" s="2"/>
      <c r="V35" s="2"/>
      <c r="W35" s="2"/>
      <c r="X35" s="2"/>
      <c r="Y35" s="7"/>
      <c r="Z35" s="2"/>
      <c r="AA35" s="30"/>
      <c r="AD35" s="136"/>
      <c r="AE35" s="112"/>
      <c r="AF35" s="69"/>
      <c r="AG35" s="70"/>
      <c r="AH35" s="70"/>
      <c r="AI35" s="70"/>
      <c r="AJ35" s="68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61"/>
      <c r="AZ35" s="61"/>
      <c r="BA35" s="61"/>
      <c r="BB35" s="11"/>
    </row>
    <row r="36" spans="1:54" ht="20.25" customHeight="1">
      <c r="A36" s="136"/>
      <c r="B36" s="112"/>
      <c r="C36" s="69" t="s">
        <v>54</v>
      </c>
      <c r="F36" s="70" t="s">
        <v>22</v>
      </c>
      <c r="J36" s="70"/>
      <c r="K36" s="70"/>
      <c r="L36" s="70"/>
      <c r="M36" s="70"/>
      <c r="N36" s="70"/>
      <c r="O36" s="70"/>
      <c r="P36" s="70"/>
      <c r="Q36" s="61"/>
      <c r="R36" s="3"/>
      <c r="S36" s="33"/>
      <c r="T36" s="2"/>
      <c r="U36" s="2"/>
      <c r="V36" s="2"/>
      <c r="W36" s="2"/>
      <c r="X36" s="2"/>
      <c r="Y36" s="7"/>
      <c r="Z36" s="2"/>
      <c r="AA36" s="30"/>
      <c r="AD36" s="136"/>
      <c r="AE36" s="112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3"/>
      <c r="AZ36" s="3"/>
      <c r="BA36" s="3"/>
      <c r="BB36" s="5"/>
    </row>
    <row r="37" spans="1:54" ht="20.25" customHeight="1">
      <c r="A37" s="136"/>
      <c r="B37" s="112"/>
      <c r="C37" s="69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O37" s="70"/>
      <c r="P37" s="70"/>
      <c r="Q37" s="61"/>
      <c r="R37" s="10"/>
      <c r="S37" s="19"/>
      <c r="T37" s="2"/>
      <c r="U37" s="2"/>
      <c r="V37" s="2"/>
      <c r="W37" s="2"/>
      <c r="X37" s="2"/>
      <c r="Y37" s="7"/>
      <c r="Z37" s="2"/>
      <c r="AA37" s="30"/>
      <c r="AD37" s="127"/>
      <c r="AE37" s="129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38"/>
    </row>
    <row r="38" spans="1:54" ht="19.5" customHeight="1">
      <c r="A38" s="127"/>
      <c r="B38" s="129"/>
      <c r="C38" s="15"/>
      <c r="D38" s="4"/>
      <c r="E38" s="4"/>
      <c r="F38" s="4"/>
      <c r="G38" s="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7"/>
      <c r="T38" s="34"/>
      <c r="U38" s="34"/>
      <c r="V38" s="35"/>
      <c r="W38" s="35"/>
      <c r="X38" s="35"/>
      <c r="Y38" s="36" t="s">
        <v>16</v>
      </c>
      <c r="Z38" s="12"/>
      <c r="AA38" s="30"/>
      <c r="AD38" s="193" t="s">
        <v>52</v>
      </c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</row>
    <row r="39" spans="1:52" ht="19.5" customHeight="1">
      <c r="A39" s="10"/>
      <c r="B39" s="10"/>
      <c r="C39" s="10"/>
      <c r="D39" s="3"/>
      <c r="E39" s="3"/>
      <c r="F39" s="3"/>
      <c r="G39" s="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2"/>
      <c r="W39" s="12"/>
      <c r="X39" s="12"/>
      <c r="Y39" s="12"/>
      <c r="Z39" s="12"/>
      <c r="AA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107">
    <mergeCell ref="AB6:AD7"/>
    <mergeCell ref="AV10:BB10"/>
    <mergeCell ref="AV11:BB11"/>
    <mergeCell ref="AD8:AH8"/>
    <mergeCell ref="AI8:AM8"/>
    <mergeCell ref="AH10:AR10"/>
    <mergeCell ref="AD38:BB38"/>
    <mergeCell ref="O22:T22"/>
    <mergeCell ref="U22:Y22"/>
    <mergeCell ref="O23:T24"/>
    <mergeCell ref="U23:Y24"/>
    <mergeCell ref="AF25:AH25"/>
    <mergeCell ref="AI25:AN25"/>
    <mergeCell ref="AO25:AU25"/>
    <mergeCell ref="AI23:AM23"/>
    <mergeCell ref="AD30:AE37"/>
    <mergeCell ref="A1:Y1"/>
    <mergeCell ref="AO23:AU23"/>
    <mergeCell ref="AV23:BB23"/>
    <mergeCell ref="AI24:AM24"/>
    <mergeCell ref="AO24:AU24"/>
    <mergeCell ref="AF11:AG11"/>
    <mergeCell ref="AH11:AR11"/>
    <mergeCell ref="U3:Y4"/>
    <mergeCell ref="AO22:AU22"/>
    <mergeCell ref="A12:B21"/>
    <mergeCell ref="AV22:BB22"/>
    <mergeCell ref="AV25:BB25"/>
    <mergeCell ref="AS29:BB29"/>
    <mergeCell ref="AF22:AH22"/>
    <mergeCell ref="AF28:BB28"/>
    <mergeCell ref="AH29:AP29"/>
    <mergeCell ref="AV24:BB24"/>
    <mergeCell ref="AD26:AF27"/>
    <mergeCell ref="AG26:BB27"/>
    <mergeCell ref="AQ29:AR29"/>
    <mergeCell ref="AI22:AN22"/>
    <mergeCell ref="AS10:AU10"/>
    <mergeCell ref="AD11:AE11"/>
    <mergeCell ref="AD10:AG10"/>
    <mergeCell ref="AD22:AE25"/>
    <mergeCell ref="AS11:AU11"/>
    <mergeCell ref="AF24:AH24"/>
    <mergeCell ref="AF12:BB21"/>
    <mergeCell ref="AD12:AE21"/>
    <mergeCell ref="C11:D11"/>
    <mergeCell ref="A11:B11"/>
    <mergeCell ref="E11:O11"/>
    <mergeCell ref="P11:R11"/>
    <mergeCell ref="AF23:AH23"/>
    <mergeCell ref="S25:Y25"/>
    <mergeCell ref="S11:Y11"/>
    <mergeCell ref="AN8:AR8"/>
    <mergeCell ref="AS8:AW8"/>
    <mergeCell ref="AN9:AR9"/>
    <mergeCell ref="AS9:AW9"/>
    <mergeCell ref="S8:Y8"/>
    <mergeCell ref="AD9:AH9"/>
    <mergeCell ref="AI9:AM9"/>
    <mergeCell ref="F9:Y9"/>
    <mergeCell ref="Q10:Y10"/>
    <mergeCell ref="AF29:AG29"/>
    <mergeCell ref="AD28:AE29"/>
    <mergeCell ref="L25:R25"/>
    <mergeCell ref="C25:E25"/>
    <mergeCell ref="F25:K25"/>
    <mergeCell ref="D29:R31"/>
    <mergeCell ref="S27:Y27"/>
    <mergeCell ref="L27:R27"/>
    <mergeCell ref="A32:B38"/>
    <mergeCell ref="S26:Y26"/>
    <mergeCell ref="C28:E28"/>
    <mergeCell ref="U29:Y31"/>
    <mergeCell ref="A29:C31"/>
    <mergeCell ref="L26:R26"/>
    <mergeCell ref="S29:T31"/>
    <mergeCell ref="C27:E27"/>
    <mergeCell ref="C26:E26"/>
    <mergeCell ref="F26:J26"/>
    <mergeCell ref="A22:B24"/>
    <mergeCell ref="C12:Y21"/>
    <mergeCell ref="L28:R28"/>
    <mergeCell ref="S28:Y28"/>
    <mergeCell ref="A25:B28"/>
    <mergeCell ref="I22:N22"/>
    <mergeCell ref="I23:N24"/>
    <mergeCell ref="C22:H24"/>
    <mergeCell ref="F27:J27"/>
    <mergeCell ref="F28:K28"/>
    <mergeCell ref="C9:D9"/>
    <mergeCell ref="C10:D10"/>
    <mergeCell ref="U6:Y6"/>
    <mergeCell ref="A6:E6"/>
    <mergeCell ref="F6:J6"/>
    <mergeCell ref="K6:O6"/>
    <mergeCell ref="P6:T6"/>
    <mergeCell ref="P8:R8"/>
    <mergeCell ref="AF3:AJ4"/>
    <mergeCell ref="F7:J7"/>
    <mergeCell ref="K7:O7"/>
    <mergeCell ref="E10:O10"/>
    <mergeCell ref="P7:T7"/>
    <mergeCell ref="U7:Y7"/>
    <mergeCell ref="A7:E7"/>
    <mergeCell ref="E8:O8"/>
    <mergeCell ref="A8:B10"/>
    <mergeCell ref="C8:D8"/>
  </mergeCells>
  <printOptions/>
  <pageMargins left="0.9055118110236221" right="0" top="0.35433070866141736" bottom="0.35433070866141736" header="0" footer="0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附属図書館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iLiswave</dc:creator>
  <cp:keywords/>
  <dc:description/>
  <cp:lastModifiedBy>図書館</cp:lastModifiedBy>
  <cp:lastPrinted>2014-12-22T01:20:57Z</cp:lastPrinted>
  <dcterms:created xsi:type="dcterms:W3CDTF">2008-05-14T06:25:48Z</dcterms:created>
  <dcterms:modified xsi:type="dcterms:W3CDTF">2014-12-22T01:21:00Z</dcterms:modified>
  <cp:category/>
  <cp:version/>
  <cp:contentType/>
  <cp:contentStatus/>
</cp:coreProperties>
</file>